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9.xml" ContentType="application/vnd.ms-excel.person+xml"/>
  <Override PartName="/xl/persons/person1.xml" ContentType="application/vnd.ms-excel.person+xml"/>
  <Override PartName="/xl/persons/person13.xml" ContentType="application/vnd.ms-excel.person+xml"/>
  <Override PartName="/xl/persons/person19.xml" ContentType="application/vnd.ms-excel.person+xml"/>
  <Override PartName="/xl/persons/person20.xml" ContentType="application/vnd.ms-excel.person+xml"/>
  <Override PartName="/xl/persons/person24.xml" ContentType="application/vnd.ms-excel.person+xml"/>
  <Override PartName="/xl/persons/person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16.xml" ContentType="application/vnd.ms-excel.person+xml"/>
  <Override PartName="/xl/persons/person23.xml" ContentType="application/vnd.ms-excel.person+xml"/>
  <Override PartName="/xl/persons/person7.xml" ContentType="application/vnd.ms-excel.person+xml"/>
  <Override PartName="/xl/persons/person17.xml" ContentType="application/vnd.ms-excel.person+xml"/>
  <Override PartName="/xl/persons/person0.xml" ContentType="application/vnd.ms-excel.person+xml"/>
  <Override PartName="/xl/persons/person15.xml" ContentType="application/vnd.ms-excel.person+xml"/>
  <Override PartName="/xl/persons/person22.xml" ContentType="application/vnd.ms-excel.person+xml"/>
  <Override PartName="/xl/persons/person21.xml" ContentType="application/vnd.ms-excel.person+xml"/>
  <Override PartName="/xl/persons/person14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2.xml" ContentType="application/vnd.ms-excel.person+xml"/>
  <Override PartName="/xl/persons/person5.xml" ContentType="application/vnd.ms-excel.person+xml"/>
  <Override PartName="/xl/persons/person6.xml" ContentType="application/vnd.ms-excel.person+xml"/>
  <Override PartName="/xl/persons/person18.xml" ContentType="application/vnd.ms-excel.person+xml"/>
  <Override PartName="/xl/persons/person11.xml" ContentType="application/vnd.ms-excel.person+xml"/>
  <Override PartName="/xl/persons/person1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Workbook_____________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a232a44c913f59/เดสก์ท็อป/ITA2569/ตัวชี้วัดย่อยที่ 8.3 การจัดซื้อจัดจ้าง o11/สรุปผลการจัดซื้อจัดจ้าง ปีงบประมาณ 2569/"/>
    </mc:Choice>
  </mc:AlternateContent>
  <xr:revisionPtr revIDLastSave="645" documentId="13_ncr:1_{A55F264C-3182-4F72-939D-0AB89E0A212F}" xr6:coauthVersionLast="47" xr6:coauthVersionMax="47" xr10:uidLastSave="{0455B077-D20B-474D-A6BF-345FD35063C2}"/>
  <bookViews>
    <workbookView xWindow="-120" yWindow="-120" windowWidth="23265" windowHeight="13740" activeTab="1" xr2:uid="{00000000-000D-0000-FFFF-FFFF00000000}"/>
  </bookViews>
  <sheets>
    <sheet name="ซื้อ มีนาคม 69" sheetId="13" r:id="rId1"/>
    <sheet name="จ้าง มีนาคม 69" sheetId="14" r:id="rId2"/>
  </sheets>
  <definedNames>
    <definedName name="_xlnm.Print_Titles" localSheetId="1">'จ้าง มีนาคม 69'!$1:$8</definedName>
    <definedName name="_xlnm.Print_Titles" localSheetId="0">'ซื้อ มีนาคม 69'!$1:$8</definedName>
  </definedNames>
  <calcPr calcId="181029"/>
</workbook>
</file>

<file path=xl/calcChain.xml><?xml version="1.0" encoding="utf-8"?>
<calcChain xmlns="http://schemas.openxmlformats.org/spreadsheetml/2006/main">
  <c r="C26" i="14" l="1"/>
  <c r="I26" i="14"/>
  <c r="D26" i="14"/>
  <c r="I45" i="13"/>
  <c r="D45" i="13"/>
  <c r="C45" i="13"/>
</calcChain>
</file>

<file path=xl/sharedStrings.xml><?xml version="1.0" encoding="utf-8"?>
<sst xmlns="http://schemas.openxmlformats.org/spreadsheetml/2006/main" count="258" uniqueCount="113">
  <si>
    <t>องค์การบริหารส่วนตำบลกุมภวาปี อำเภอกุมภวาปี จังหวัดอุดรธานี</t>
  </si>
  <si>
    <t>ที่</t>
  </si>
  <si>
    <t>งานจัดซื้อ</t>
  </si>
  <si>
    <t>วงเงินที่จะซื้อ</t>
  </si>
  <si>
    <t>ราคากลาง</t>
  </si>
  <si>
    <t>วิธีจัดซื้อ</t>
  </si>
  <si>
    <t>การเสนอราคา</t>
  </si>
  <si>
    <t>ผู้เสนอราคา</t>
  </si>
  <si>
    <t>ราคาที่เสนอ</t>
  </si>
  <si>
    <t>การพิจารณาคัดเลือก</t>
  </si>
  <si>
    <t>ผู้ได้รับการคัดเลือก</t>
  </si>
  <si>
    <t>ราคา</t>
  </si>
  <si>
    <t>เหตุผลที่คัดเลือกโดยสรุป</t>
  </si>
  <si>
    <t>เลขที่หรือวันที่ของสัญญาหรือข้อตกลงในการซื้อหรือจ้าง</t>
  </si>
  <si>
    <t>เลขที่ผู้เสียภาษี</t>
  </si>
  <si>
    <t>แบบ ส.ข.ร. ๑</t>
  </si>
  <si>
    <t>เฉพาะเจาะจง</t>
  </si>
  <si>
    <t>งานจัดจ้าง</t>
  </si>
  <si>
    <t>รวม</t>
  </si>
  <si>
    <t>อาหารเสริมนมโรงเรียนสำหรับเด็กนักเรียน</t>
  </si>
  <si>
    <t>เป็นผู้มีคุณสมบัติตรงตาม</t>
  </si>
  <si>
    <t>เงื่อนไขที่กำหนด</t>
  </si>
  <si>
    <t>เป็นร้านจำหน่ายวัสดุฯ</t>
  </si>
  <si>
    <t>0415560000694</t>
  </si>
  <si>
    <t>องค์การบริหารส่วนตำบลกุมภวาปี</t>
  </si>
  <si>
    <t>บริการ 1996</t>
  </si>
  <si>
    <t>วัสดุเชื้อเพลิงและหล่อลื่น ของกองสวัสดิการ</t>
  </si>
  <si>
    <t>สังคม (รถยนต์เก็บขนขยะมูลฝอยและสิ่งปฏิกูล</t>
  </si>
  <si>
    <t xml:space="preserve">องค์การบริหารส่วนตำบลกุมภวาปี </t>
  </si>
  <si>
    <t>โรงเรียนสังกัดสำนักงานคณะกรรมการ</t>
  </si>
  <si>
    <t>การศึกษาขั้นพื้นฐาน จำนวน ๓ โรงเรียน</t>
  </si>
  <si>
    <t xml:space="preserve">วัสดุเชื้อเพลิงและหล่อลื่น ของสำนักปลัด </t>
  </si>
  <si>
    <t>ห้างหุ้นส่วนจำกัด</t>
  </si>
  <si>
    <t>ยูดี เทคโนโลยี</t>
  </si>
  <si>
    <t>แอนด์ ซัพพลาย</t>
  </si>
  <si>
    <t>0413555001520</t>
  </si>
  <si>
    <t>ร้านไอเดีย</t>
  </si>
  <si>
    <t>ป้ายอิงค์เจ็ท</t>
  </si>
  <si>
    <t>3410401265952</t>
  </si>
  <si>
    <t>บริษัท ช.วิบูลย์</t>
  </si>
  <si>
    <t>จำกัด</t>
  </si>
  <si>
    <t>วัสดุเชื้อเพลิงและหล่อลื่น ของกองช่าง</t>
  </si>
  <si>
    <t>(รถกระเช้า หมายเลขทะเบียน 84-0759</t>
  </si>
  <si>
    <t>อุดรธานี) องค์การบริหารส่วนตำบลกุมภวาปี</t>
  </si>
  <si>
    <t>จ้างเหมาซ่อมแซมครุภัณฑ์คอมพิวเตอร์</t>
  </si>
  <si>
    <t>จำนวน 1 เครื่อง</t>
  </si>
  <si>
    <t>1439900355584</t>
  </si>
  <si>
    <t>บริษัท แมรี่ แอน</t>
  </si>
  <si>
    <t>0105542091554</t>
  </si>
  <si>
    <t>แดรี่ โปรดักส์</t>
  </si>
  <si>
    <t>ลว. 1 ต.ค. 68</t>
  </si>
  <si>
    <t>จำนวน 2 รายการ</t>
  </si>
  <si>
    <t>เครื่องพิมพ์ Multifunction แบบฉีดหมึก</t>
  </si>
  <si>
    <t>พร้อมติดตั้งถังหมึกพิมพ์ (Ink Tank Printer)</t>
  </si>
  <si>
    <t>3/2569</t>
  </si>
  <si>
    <t>หมายเลขทะเบียน 85-0812 อุดรธานี)</t>
  </si>
  <si>
    <t>5/2569</t>
  </si>
  <si>
    <t>6/2569</t>
  </si>
  <si>
    <t>0413539001448</t>
  </si>
  <si>
    <t>ร้านวิทยาภรณ์</t>
  </si>
  <si>
    <t>0413553000623</t>
  </si>
  <si>
    <t>จ้างเหมาจัดทำตรายาง จำนวน 1 รายการ</t>
  </si>
  <si>
    <t>จ้างเหมาจัดทำป้ายไวนิล จำนวน 1 รายการ</t>
  </si>
  <si>
    <t xml:space="preserve">ศูนย์พัฒนาเด็กเล็กโพธิ์สง่า หมู่ที่ 12 </t>
  </si>
  <si>
    <t xml:space="preserve">จ้างเหมาซ่อมครุภัณฑ์คอมพิวเตอร์ </t>
  </si>
  <si>
    <t>แอดไวซ์ กุมภวาปี</t>
  </si>
  <si>
    <t>0413557001179</t>
  </si>
  <si>
    <t>กิจชัยพัฒนา 2539</t>
  </si>
  <si>
    <t>สรุปผลการดำเนินการจัดซื้อในรอบเดือนมีนาคม พ.ศ. 2569 ประจำปีงบประมาณ พ.ศ. 2569</t>
  </si>
  <si>
    <t>วันที่ 1 - 31 เดือน มีนาคม พ.ศ. 2569</t>
  </si>
  <si>
    <t>วัสดุไฟฟ้าและวิทยุ จำนวน 6 รายการ</t>
  </si>
  <si>
    <t>ร้านสมานการเกษตร</t>
  </si>
  <si>
    <t>37/2569</t>
  </si>
  <si>
    <t>ลว. 12 มี.ค. 69</t>
  </si>
  <si>
    <t>วัสดุก่อสร้าง จำนวน 9 รายการ</t>
  </si>
  <si>
    <t>38/2569</t>
  </si>
  <si>
    <t>วัสดุวิทยาศาสตร์หรือการแพทย์ตามโครงการ</t>
  </si>
  <si>
    <t>สัตว์ปลอดโรคคนปลอดภัยจากโรคพิษสุนัขบ้า</t>
  </si>
  <si>
    <t>ประจำปีงบประมาณ พ.ศ. 2569 จำนวน</t>
  </si>
  <si>
    <t>5 รายการ</t>
  </si>
  <si>
    <t>นายสมชัย</t>
  </si>
  <si>
    <t>โกมุทกลาง</t>
  </si>
  <si>
    <t>(ดงเมืองสัตวแพทย์)</t>
  </si>
  <si>
    <t>39/2569</t>
  </si>
  <si>
    <t>ลว. 20 มี.ค. 69</t>
  </si>
  <si>
    <t>3410401246257</t>
  </si>
  <si>
    <t>วัสดุก่อสร้าง ยางมะตอยสำเร็จรูป ขนาดบรรจุ</t>
  </si>
  <si>
    <t>20 กิโลกรัมต่อถุง จำนวน 200 ถุง</t>
  </si>
  <si>
    <t>บริษัท ไทยสโตน</t>
  </si>
  <si>
    <t>กรุ๊ป จำกัด</t>
  </si>
  <si>
    <t>40/2569</t>
  </si>
  <si>
    <t>ลว. 24 มี.ค. 69</t>
  </si>
  <si>
    <t>0405564005097</t>
  </si>
  <si>
    <t>ช่วงปิดภาคเรียนที่ 2 ปีการศึกษา 2568</t>
  </si>
  <si>
    <t>เดือนเมษายน 2569 ถึงวันที่ 15 พฤษภาคม</t>
  </si>
  <si>
    <t>41/2569</t>
  </si>
  <si>
    <t>ลว. 30 มี.ค. 69</t>
  </si>
  <si>
    <t>42/2569</t>
  </si>
  <si>
    <t>วัสดุยานพาหนะและขนส่ง จำนวน 1 รายการ</t>
  </si>
  <si>
    <t>43/2569</t>
  </si>
  <si>
    <t>ลว. 31 มี.ค. 69</t>
  </si>
  <si>
    <t>ลว. 5 มี.ค. 69</t>
  </si>
  <si>
    <t>จ้างเหมาจัดทำตรายาง จำนวน 2 รายการ</t>
  </si>
  <si>
    <t>จ้างเหมาซ่อมแซมบำรุงรักษาครุภัณฑ์ยานพาหนะ</t>
  </si>
  <si>
    <t>และขนส่ง รถยนต์ กอ 7141 อุดรธานี จำนวน</t>
  </si>
  <si>
    <t>1 คัน</t>
  </si>
  <si>
    <t>บริษัท มิตซูเจียง</t>
  </si>
  <si>
    <t>อุดร จำกัด</t>
  </si>
  <si>
    <t>0415552000044</t>
  </si>
  <si>
    <t>(ป้ายพระบรมฉายาลักษณ์ ร.10)</t>
  </si>
  <si>
    <t>ประจำเดือนมีนาคม พ.ศ. 2569</t>
  </si>
  <si>
    <t>สรุปผลการดำเนินการจัดจ้างในรอบเดือนมีนาคม พ.ศ. 2569 ประจำปีงบประมาณ พ.ศ. 2569</t>
  </si>
  <si>
    <t>วิธีจัดจ้าง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</si>
</sst>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b/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49" fontId="1" fillId="0" borderId="0" xfId="0" applyNumberFormat="1" applyFont="1"/>
    <xf numFmtId="0" fontId="2" fillId="0" borderId="1" xfId="0" applyFont="1" applyBorder="1" applyAlignment="1">
      <alignment horizontal="center"/>
    </xf>
    <xf numFmtId="59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5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/>
    <xf numFmtId="49" fontId="1" fillId="0" borderId="4" xfId="0" applyNumberFormat="1" applyFont="1" applyBorder="1" applyAlignment="1">
      <alignment horizontal="center"/>
    </xf>
    <xf numFmtId="59" fontId="1" fillId="0" borderId="4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2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59" fontId="1" fillId="0" borderId="5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59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microsoft.com/office/2017/10/relationships/person" Target="persons/person9.xml"/><Relationship Id="rId51" Type="http://schemas.microsoft.com/office/2017/10/relationships/person" Target="persons/person12.xml"/><Relationship Id="rId3" Type="http://schemas.openxmlformats.org/officeDocument/2006/relationships/theme" Target="theme/theme1.xml"/><Relationship Id="rId34" Type="http://schemas.microsoft.com/office/2017/10/relationships/person" Target="persons/person1.xml"/><Relationship Id="rId42" Type="http://schemas.microsoft.com/office/2017/10/relationships/person" Target="persons/person13.xml"/><Relationship Id="rId47" Type="http://schemas.microsoft.com/office/2017/10/relationships/person" Target="persons/person19.xml"/><Relationship Id="rId50" Type="http://schemas.microsoft.com/office/2017/10/relationships/person" Target="persons/person20.xml"/><Relationship Id="rId55" Type="http://schemas.microsoft.com/office/2017/10/relationships/person" Target="persons/person24.xml"/><Relationship Id="rId33" Type="http://schemas.microsoft.com/office/2017/10/relationships/person" Target="persons/person5.xml"/><Relationship Id="rId38" Type="http://schemas.microsoft.com/office/2017/10/relationships/person" Target="persons/person6.xml"/><Relationship Id="rId46" Type="http://schemas.microsoft.com/office/2017/10/relationships/person" Target="persons/person18.xml"/><Relationship Id="rId2" Type="http://schemas.openxmlformats.org/officeDocument/2006/relationships/worksheet" Target="worksheets/sheet2.xml"/><Relationship Id="rId54" Type="http://schemas.microsoft.com/office/2017/10/relationships/person" Target="persons/person11.xml"/><Relationship Id="rId41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40" Type="http://schemas.microsoft.com/office/2017/10/relationships/person" Target="persons/person.xml"/><Relationship Id="rId32" Type="http://schemas.microsoft.com/office/2017/10/relationships/person" Target="persons/person4.xml"/><Relationship Id="rId37" Type="http://schemas.microsoft.com/office/2017/10/relationships/person" Target="persons/person2.xml"/><Relationship Id="rId45" Type="http://schemas.microsoft.com/office/2017/10/relationships/person" Target="persons/person16.xml"/><Relationship Id="rId53" Type="http://schemas.microsoft.com/office/2017/10/relationships/person" Target="persons/person23.xml"/><Relationship Id="rId5" Type="http://schemas.openxmlformats.org/officeDocument/2006/relationships/sharedStrings" Target="sharedStrings.xml"/><Relationship Id="rId36" Type="http://schemas.microsoft.com/office/2017/10/relationships/person" Target="persons/person7.xml"/><Relationship Id="rId49" Type="http://schemas.microsoft.com/office/2017/10/relationships/person" Target="persons/person17.xml"/><Relationship Id="rId31" Type="http://schemas.microsoft.com/office/2017/10/relationships/person" Target="persons/person0.xml"/><Relationship Id="rId44" Type="http://schemas.microsoft.com/office/2017/10/relationships/person" Target="persons/person15.xml"/><Relationship Id="rId52" Type="http://schemas.microsoft.com/office/2017/10/relationships/person" Target="persons/person22.xml"/><Relationship Id="rId4" Type="http://schemas.openxmlformats.org/officeDocument/2006/relationships/styles" Target="styles.xml"/><Relationship Id="rId48" Type="http://schemas.microsoft.com/office/2017/10/relationships/person" Target="persons/person21.xml"/><Relationship Id="rId43" Type="http://schemas.microsoft.com/office/2017/10/relationships/person" Target="persons/person14.xml"/><Relationship Id="rId30" Type="http://schemas.microsoft.com/office/2017/10/relationships/person" Target="persons/person8.xml"/><Relationship Id="rId35" Type="http://schemas.microsoft.com/office/2017/10/relationships/person" Target="persons/person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1619250</xdr:colOff>
      <xdr:row>47</xdr:row>
      <xdr:rowOff>14655</xdr:rowOff>
    </xdr:from>
    <xdr:to>
      <xdr:col>3</xdr:col>
      <xdr:colOff>754671</xdr:colOff>
      <xdr:row>49</xdr:row>
      <xdr:rowOff>153865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C545B2E-DA41-4FFC-9DD3-4911EDBF0267}"/>
            </a:ext>
          </a:extLst>
        </xdr:cNvPr>
        <xdr:cNvSpPr txBox="1"/>
      </xdr:nvSpPr>
      <xdr:spPr>
        <a:xfrm>
          <a:off x="1866900" y="5929680"/>
          <a:ext cx="1811946" cy="53926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51286</xdr:colOff>
      <xdr:row>47</xdr:row>
      <xdr:rowOff>14654</xdr:rowOff>
    </xdr:from>
    <xdr:to>
      <xdr:col>6</xdr:col>
      <xdr:colOff>381001</xdr:colOff>
      <xdr:row>49</xdr:row>
      <xdr:rowOff>153864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664268-6D80-46AF-BDDD-435CB485E4AA}"/>
            </a:ext>
          </a:extLst>
        </xdr:cNvPr>
        <xdr:cNvSpPr txBox="1"/>
      </xdr:nvSpPr>
      <xdr:spPr>
        <a:xfrm>
          <a:off x="3775561" y="5929679"/>
          <a:ext cx="1834665" cy="53926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6</xdr:col>
      <xdr:colOff>454266</xdr:colOff>
      <xdr:row>47</xdr:row>
      <xdr:rowOff>7328</xdr:rowOff>
    </xdr:from>
    <xdr:to>
      <xdr:col>9</xdr:col>
      <xdr:colOff>43961</xdr:colOff>
      <xdr:row>49</xdr:row>
      <xdr:rowOff>124559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E1EA236-0F2F-4D1C-8072-89EFC1B72870}"/>
            </a:ext>
          </a:extLst>
        </xdr:cNvPr>
        <xdr:cNvSpPr txBox="1"/>
      </xdr:nvSpPr>
      <xdr:spPr>
        <a:xfrm>
          <a:off x="5683491" y="5922353"/>
          <a:ext cx="2028095" cy="51728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0</xdr:col>
      <xdr:colOff>212481</xdr:colOff>
      <xdr:row>47</xdr:row>
      <xdr:rowOff>2</xdr:rowOff>
    </xdr:from>
    <xdr:to>
      <xdr:col>1</xdr:col>
      <xdr:colOff>1458058</xdr:colOff>
      <xdr:row>49</xdr:row>
      <xdr:rowOff>139213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AB8A795A-81F2-457D-9C5F-F59EEF4C4EB4}"/>
            </a:ext>
          </a:extLst>
        </xdr:cNvPr>
        <xdr:cNvSpPr txBox="1"/>
      </xdr:nvSpPr>
      <xdr:spPr>
        <a:xfrm>
          <a:off x="212481" y="5915027"/>
          <a:ext cx="1493227" cy="53926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9</xdr:col>
      <xdr:colOff>219808</xdr:colOff>
      <xdr:row>47</xdr:row>
      <xdr:rowOff>14654</xdr:rowOff>
    </xdr:from>
    <xdr:to>
      <xdr:col>11</xdr:col>
      <xdr:colOff>476252</xdr:colOff>
      <xdr:row>49</xdr:row>
      <xdr:rowOff>131885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749C47D-8EAA-47D7-83DF-55B63CA1D910}"/>
            </a:ext>
          </a:extLst>
        </xdr:cNvPr>
        <xdr:cNvSpPr txBox="1"/>
      </xdr:nvSpPr>
      <xdr:spPr>
        <a:xfrm>
          <a:off x="7887433" y="5929679"/>
          <a:ext cx="1866169" cy="51728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</a:t>
          </a:r>
          <a:r>
            <a:rPr lang="th-TH" sz="1200" baseline="0">
              <a:latin typeface="TH SarabunPSK" pitchFamily="34" charset="-34"/>
              <a:cs typeface="TH SarabunPSK" pitchFamily="34" charset="-34"/>
            </a:rPr>
            <a:t>  น้อมวงค์</a:t>
          </a:r>
          <a:r>
            <a:rPr lang="th-TH" sz="1200">
              <a:latin typeface="TH SarabunPSK" pitchFamily="34" charset="-34"/>
              <a:cs typeface="TH SarabunPSK" pitchFamily="34" charset="-34"/>
            </a:rPr>
            <a:t>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1827334</xdr:colOff>
      <xdr:row>29</xdr:row>
      <xdr:rowOff>43961</xdr:rowOff>
    </xdr:from>
    <xdr:to>
      <xdr:col>4</xdr:col>
      <xdr:colOff>161192</xdr:colOff>
      <xdr:row>31</xdr:row>
      <xdr:rowOff>183171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939267-152A-48AD-A8E5-96811136D0B2}"/>
            </a:ext>
          </a:extLst>
        </xdr:cNvPr>
        <xdr:cNvSpPr txBox="1"/>
      </xdr:nvSpPr>
      <xdr:spPr>
        <a:xfrm>
          <a:off x="2076449" y="6337788"/>
          <a:ext cx="1792166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(นางสาวสุจิตรา  โภคาพานิชย์)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นักวิชาการพัสดุชำนาญการ</a:t>
          </a:r>
        </a:p>
      </xdr:txBody>
    </xdr:sp>
    <xdr:clientData/>
  </xdr:twoCellAnchor>
  <xdr:twoCellAnchor>
    <xdr:from>
      <xdr:col>4</xdr:col>
      <xdr:colOff>410305</xdr:colOff>
      <xdr:row>29</xdr:row>
      <xdr:rowOff>43962</xdr:rowOff>
    </xdr:from>
    <xdr:to>
      <xdr:col>6</xdr:col>
      <xdr:colOff>263769</xdr:colOff>
      <xdr:row>31</xdr:row>
      <xdr:rowOff>183172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0EABEC-12B3-45A0-B549-36F5E0375223}"/>
            </a:ext>
          </a:extLst>
        </xdr:cNvPr>
        <xdr:cNvSpPr txBox="1"/>
      </xdr:nvSpPr>
      <xdr:spPr>
        <a:xfrm>
          <a:off x="4117728" y="6337789"/>
          <a:ext cx="1406772" cy="5348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(นางอาภรณ์  ศรีเมือง)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ผู้อำนวยการกองคลัง</a:t>
          </a:r>
        </a:p>
      </xdr:txBody>
    </xdr:sp>
    <xdr:clientData/>
  </xdr:twoCellAnchor>
  <xdr:twoCellAnchor>
    <xdr:from>
      <xdr:col>1</xdr:col>
      <xdr:colOff>58616</xdr:colOff>
      <xdr:row>29</xdr:row>
      <xdr:rowOff>43962</xdr:rowOff>
    </xdr:from>
    <xdr:to>
      <xdr:col>1</xdr:col>
      <xdr:colOff>1663213</xdr:colOff>
      <xdr:row>31</xdr:row>
      <xdr:rowOff>183173</xdr:rowOff>
    </xdr:to>
    <xdr:sp macro="" textlink="">
      <xdr:nvSpPr>
        <xdr:cNvPr id="4" name="TextBox 5">
          <a:extLst>
            <a:ext uri="{FF2B5EF4-FFF2-40B4-BE49-F238E27FC236}">
              <a16:creationId xmlns:a16="http://schemas.microsoft.com/office/drawing/2014/main" id="{34E7B057-C596-4EFC-86D3-70F74FF46145}"/>
            </a:ext>
          </a:extLst>
        </xdr:cNvPr>
        <xdr:cNvSpPr txBox="1"/>
      </xdr:nvSpPr>
      <xdr:spPr>
        <a:xfrm>
          <a:off x="307731" y="6337789"/>
          <a:ext cx="1604597" cy="53486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(นางสาวสุดาลักษณ์  ปรีชาเดช)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เจ้าพนักงานพัสดุชำนาญงาน</a:t>
          </a:r>
        </a:p>
      </xdr:txBody>
    </xdr:sp>
    <xdr:clientData/>
  </xdr:twoCellAnchor>
  <xdr:twoCellAnchor>
    <xdr:from>
      <xdr:col>6</xdr:col>
      <xdr:colOff>549519</xdr:colOff>
      <xdr:row>29</xdr:row>
      <xdr:rowOff>36634</xdr:rowOff>
    </xdr:from>
    <xdr:to>
      <xdr:col>9</xdr:col>
      <xdr:colOff>131884</xdr:colOff>
      <xdr:row>31</xdr:row>
      <xdr:rowOff>139212</xdr:rowOff>
    </xdr:to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C54EE1B5-9ACD-43BE-963E-976AFAEBB284}"/>
            </a:ext>
          </a:extLst>
        </xdr:cNvPr>
        <xdr:cNvSpPr txBox="1"/>
      </xdr:nvSpPr>
      <xdr:spPr>
        <a:xfrm>
          <a:off x="5810250" y="6330461"/>
          <a:ext cx="2000249" cy="4982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(นายสมภัชน์  หล่อตระกูล)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ปลัดองค์การบริหารส่วนตำบลกุมภวาปี</a:t>
          </a:r>
        </a:p>
      </xdr:txBody>
    </xdr:sp>
    <xdr:clientData/>
  </xdr:twoCellAnchor>
  <xdr:twoCellAnchor>
    <xdr:from>
      <xdr:col>9</xdr:col>
      <xdr:colOff>307730</xdr:colOff>
      <xdr:row>29</xdr:row>
      <xdr:rowOff>21981</xdr:rowOff>
    </xdr:from>
    <xdr:to>
      <xdr:col>11</xdr:col>
      <xdr:colOff>608134</xdr:colOff>
      <xdr:row>31</xdr:row>
      <xdr:rowOff>124559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B9E32077-9F38-4DD0-BF5D-72819CA2A0BC}"/>
            </a:ext>
          </a:extLst>
        </xdr:cNvPr>
        <xdr:cNvSpPr txBox="1"/>
      </xdr:nvSpPr>
      <xdr:spPr>
        <a:xfrm>
          <a:off x="7986345" y="6315808"/>
          <a:ext cx="1941635" cy="4982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(นางสุภาวดี  น้อมวงค์)</a:t>
          </a:r>
        </a:p>
        <a:p>
          <a:pPr algn="ctr"/>
          <a:r>
            <a:rPr lang="th-TH" sz="1200">
              <a:latin typeface="TH SarabunPSK" pitchFamily="34" charset="-34"/>
              <a:cs typeface="TH SarabunPSK" pitchFamily="34" charset="-34"/>
            </a:rPr>
            <a:t>นายกองค์การบริหารส่วนตำบลกุมภวาปี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1BF4-4A8D-48C8-B15F-09C7CBE84AD4}">
  <sheetPr>
    <tabColor rgb="FF92D050"/>
  </sheetPr>
  <dimension ref="A1:L45"/>
  <sheetViews>
    <sheetView topLeftCell="A31" zoomScale="130" zoomScaleNormal="130" workbookViewId="0">
      <selection activeCell="L29" sqref="L29"/>
    </sheetView>
  </sheetViews>
  <sheetFormatPr defaultRowHeight="15.75" x14ac:dyDescent="0.25"/>
  <cols>
    <col min="1" max="1" width="3.25" style="3" customWidth="1"/>
    <col min="2" max="2" width="24.875" style="2" customWidth="1"/>
    <col min="3" max="3" width="10.25" style="2" customWidth="1"/>
    <col min="4" max="4" width="10.5" style="2" customWidth="1"/>
    <col min="5" max="5" width="8.25" style="2" customWidth="1"/>
    <col min="6" max="6" width="11.5" style="3" customWidth="1"/>
    <col min="7" max="7" width="9.875" style="2" customWidth="1"/>
    <col min="8" max="8" width="11.25" style="3" customWidth="1"/>
    <col min="9" max="9" width="10.875" style="2" customWidth="1"/>
    <col min="10" max="10" width="11.125" style="3" customWidth="1"/>
    <col min="11" max="11" width="10" style="3" customWidth="1"/>
    <col min="12" max="12" width="11.875" style="5" customWidth="1"/>
    <col min="13" max="16384" width="9" style="2"/>
  </cols>
  <sheetData>
    <row r="1" spans="1:12" ht="25.5" customHeight="1" x14ac:dyDescent="0.25">
      <c r="A1" s="1"/>
      <c r="L1" s="31" t="s">
        <v>15</v>
      </c>
    </row>
    <row r="2" spans="1:12" x14ac:dyDescent="0.25">
      <c r="A2" s="51" t="s">
        <v>68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x14ac:dyDescent="0.25">
      <c r="A4" s="51" t="s">
        <v>69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21" customHeight="1" x14ac:dyDescent="0.25">
      <c r="A5" s="1"/>
    </row>
    <row r="6" spans="1:12" s="4" customFormat="1" ht="15.75" customHeight="1" x14ac:dyDescent="0.25">
      <c r="A6" s="50" t="s">
        <v>1</v>
      </c>
      <c r="B6" s="50" t="s">
        <v>2</v>
      </c>
      <c r="C6" s="48" t="s">
        <v>3</v>
      </c>
      <c r="D6" s="50" t="s">
        <v>4</v>
      </c>
      <c r="E6" s="50" t="s">
        <v>5</v>
      </c>
      <c r="F6" s="52" t="s">
        <v>6</v>
      </c>
      <c r="G6" s="52"/>
      <c r="H6" s="52" t="s">
        <v>9</v>
      </c>
      <c r="I6" s="52"/>
      <c r="J6" s="48" t="s">
        <v>12</v>
      </c>
      <c r="K6" s="48" t="s">
        <v>13</v>
      </c>
      <c r="L6" s="49" t="s">
        <v>14</v>
      </c>
    </row>
    <row r="7" spans="1:12" s="4" customFormat="1" x14ac:dyDescent="0.25">
      <c r="A7" s="50"/>
      <c r="B7" s="50"/>
      <c r="C7" s="48"/>
      <c r="D7" s="50"/>
      <c r="E7" s="50"/>
      <c r="F7" s="50" t="s">
        <v>7</v>
      </c>
      <c r="G7" s="50" t="s">
        <v>8</v>
      </c>
      <c r="H7" s="50" t="s">
        <v>10</v>
      </c>
      <c r="I7" s="50" t="s">
        <v>11</v>
      </c>
      <c r="J7" s="48"/>
      <c r="K7" s="48"/>
      <c r="L7" s="49"/>
    </row>
    <row r="8" spans="1:12" ht="41.25" customHeight="1" x14ac:dyDescent="0.25">
      <c r="A8" s="50"/>
      <c r="B8" s="50"/>
      <c r="C8" s="48"/>
      <c r="D8" s="50"/>
      <c r="E8" s="50"/>
      <c r="F8" s="50"/>
      <c r="G8" s="50"/>
      <c r="H8" s="50"/>
      <c r="I8" s="50"/>
      <c r="J8" s="48"/>
      <c r="K8" s="48"/>
      <c r="L8" s="49"/>
    </row>
    <row r="9" spans="1:12" x14ac:dyDescent="0.25">
      <c r="A9" s="7">
        <v>1</v>
      </c>
      <c r="B9" s="8" t="s">
        <v>70</v>
      </c>
      <c r="C9" s="9">
        <v>28955</v>
      </c>
      <c r="D9" s="9">
        <v>28955</v>
      </c>
      <c r="E9" s="8" t="s">
        <v>16</v>
      </c>
      <c r="F9" s="10" t="s">
        <v>71</v>
      </c>
      <c r="G9" s="9">
        <v>28955</v>
      </c>
      <c r="H9" s="10" t="s">
        <v>71</v>
      </c>
      <c r="I9" s="9">
        <v>28955</v>
      </c>
      <c r="J9" s="25" t="s">
        <v>20</v>
      </c>
      <c r="K9" s="11" t="s">
        <v>72</v>
      </c>
      <c r="L9" s="22" t="s">
        <v>46</v>
      </c>
    </row>
    <row r="10" spans="1:12" x14ac:dyDescent="0.25">
      <c r="A10" s="21"/>
      <c r="B10" s="18"/>
      <c r="C10" s="19"/>
      <c r="D10" s="19"/>
      <c r="E10" s="18"/>
      <c r="F10" s="17"/>
      <c r="G10" s="19"/>
      <c r="H10" s="17"/>
      <c r="I10" s="19"/>
      <c r="J10" s="32" t="s">
        <v>21</v>
      </c>
      <c r="K10" s="15" t="s">
        <v>73</v>
      </c>
      <c r="L10" s="24"/>
    </row>
    <row r="11" spans="1:12" x14ac:dyDescent="0.25">
      <c r="A11" s="10">
        <v>2</v>
      </c>
      <c r="B11" s="8" t="s">
        <v>74</v>
      </c>
      <c r="C11" s="9">
        <v>7310</v>
      </c>
      <c r="D11" s="9">
        <v>7310</v>
      </c>
      <c r="E11" s="8" t="s">
        <v>16</v>
      </c>
      <c r="F11" s="10" t="s">
        <v>71</v>
      </c>
      <c r="G11" s="9">
        <v>7310</v>
      </c>
      <c r="H11" s="10" t="s">
        <v>71</v>
      </c>
      <c r="I11" s="9">
        <v>7310</v>
      </c>
      <c r="J11" s="25" t="s">
        <v>20</v>
      </c>
      <c r="K11" s="11" t="s">
        <v>75</v>
      </c>
      <c r="L11" s="22" t="s">
        <v>46</v>
      </c>
    </row>
    <row r="12" spans="1:12" x14ac:dyDescent="0.25">
      <c r="A12" s="17"/>
      <c r="B12" s="18"/>
      <c r="C12" s="19"/>
      <c r="D12" s="19"/>
      <c r="E12" s="18"/>
      <c r="F12" s="17"/>
      <c r="G12" s="19"/>
      <c r="H12" s="17"/>
      <c r="I12" s="19"/>
      <c r="J12" s="32" t="s">
        <v>21</v>
      </c>
      <c r="K12" s="17" t="s">
        <v>73</v>
      </c>
      <c r="L12" s="24"/>
    </row>
    <row r="13" spans="1:12" x14ac:dyDescent="0.25">
      <c r="A13" s="7">
        <v>3</v>
      </c>
      <c r="B13" s="8" t="s">
        <v>76</v>
      </c>
      <c r="C13" s="9">
        <v>39900</v>
      </c>
      <c r="D13" s="9">
        <v>39900</v>
      </c>
      <c r="E13" s="8" t="s">
        <v>16</v>
      </c>
      <c r="F13" s="10" t="s">
        <v>80</v>
      </c>
      <c r="G13" s="9">
        <v>39900</v>
      </c>
      <c r="H13" s="10" t="s">
        <v>80</v>
      </c>
      <c r="I13" s="9">
        <v>39900</v>
      </c>
      <c r="J13" s="25" t="s">
        <v>20</v>
      </c>
      <c r="K13" s="11" t="s">
        <v>83</v>
      </c>
      <c r="L13" s="22" t="s">
        <v>85</v>
      </c>
    </row>
    <row r="14" spans="1:12" x14ac:dyDescent="0.25">
      <c r="A14" s="15"/>
      <c r="B14" s="13" t="s">
        <v>77</v>
      </c>
      <c r="C14" s="14"/>
      <c r="D14" s="14"/>
      <c r="E14" s="13"/>
      <c r="F14" s="15" t="s">
        <v>81</v>
      </c>
      <c r="G14" s="14"/>
      <c r="H14" s="15" t="s">
        <v>81</v>
      </c>
      <c r="I14" s="14"/>
      <c r="J14" s="26" t="s">
        <v>21</v>
      </c>
      <c r="K14" s="15" t="s">
        <v>84</v>
      </c>
      <c r="L14" s="23"/>
    </row>
    <row r="15" spans="1:12" x14ac:dyDescent="0.25">
      <c r="A15" s="12"/>
      <c r="B15" s="13" t="s">
        <v>78</v>
      </c>
      <c r="C15" s="14"/>
      <c r="D15" s="14"/>
      <c r="E15" s="13"/>
      <c r="F15" s="15" t="s">
        <v>82</v>
      </c>
      <c r="G15" s="14"/>
      <c r="H15" s="15" t="s">
        <v>82</v>
      </c>
      <c r="I15" s="14"/>
      <c r="J15" s="26"/>
      <c r="K15" s="16"/>
      <c r="L15" s="23"/>
    </row>
    <row r="16" spans="1:12" x14ac:dyDescent="0.25">
      <c r="A16" s="21"/>
      <c r="B16" s="18" t="s">
        <v>79</v>
      </c>
      <c r="C16" s="19"/>
      <c r="D16" s="19"/>
      <c r="E16" s="18"/>
      <c r="F16" s="17"/>
      <c r="G16" s="19"/>
      <c r="H16" s="17"/>
      <c r="I16" s="19"/>
      <c r="J16" s="32"/>
      <c r="K16" s="20"/>
      <c r="L16" s="24"/>
    </row>
    <row r="17" spans="1:12" x14ac:dyDescent="0.25">
      <c r="A17" s="7">
        <v>4</v>
      </c>
      <c r="B17" s="8" t="s">
        <v>86</v>
      </c>
      <c r="C17" s="9">
        <v>24000</v>
      </c>
      <c r="D17" s="9">
        <v>24000</v>
      </c>
      <c r="E17" s="8" t="s">
        <v>16</v>
      </c>
      <c r="F17" s="10" t="s">
        <v>88</v>
      </c>
      <c r="G17" s="9">
        <v>24000</v>
      </c>
      <c r="H17" s="10" t="s">
        <v>88</v>
      </c>
      <c r="I17" s="9">
        <v>24000</v>
      </c>
      <c r="J17" s="25" t="s">
        <v>20</v>
      </c>
      <c r="K17" s="11" t="s">
        <v>90</v>
      </c>
      <c r="L17" s="22" t="s">
        <v>92</v>
      </c>
    </row>
    <row r="18" spans="1:12" x14ac:dyDescent="0.25">
      <c r="A18" s="21"/>
      <c r="B18" s="18" t="s">
        <v>87</v>
      </c>
      <c r="C18" s="19"/>
      <c r="D18" s="19"/>
      <c r="E18" s="18"/>
      <c r="F18" s="17" t="s">
        <v>89</v>
      </c>
      <c r="G18" s="19"/>
      <c r="H18" s="17" t="s">
        <v>89</v>
      </c>
      <c r="I18" s="19"/>
      <c r="J18" s="32" t="s">
        <v>21</v>
      </c>
      <c r="K18" s="17" t="s">
        <v>91</v>
      </c>
      <c r="L18" s="24"/>
    </row>
    <row r="19" spans="1:12" x14ac:dyDescent="0.25">
      <c r="A19" s="7">
        <v>5</v>
      </c>
      <c r="B19" s="8" t="s">
        <v>19</v>
      </c>
      <c r="C19" s="9">
        <v>50251.5</v>
      </c>
      <c r="D19" s="9">
        <v>50251.5</v>
      </c>
      <c r="E19" s="8" t="s">
        <v>16</v>
      </c>
      <c r="F19" s="10" t="s">
        <v>47</v>
      </c>
      <c r="G19" s="9">
        <v>50251.5</v>
      </c>
      <c r="H19" s="10" t="s">
        <v>47</v>
      </c>
      <c r="I19" s="9">
        <v>50251.5</v>
      </c>
      <c r="J19" s="25" t="s">
        <v>20</v>
      </c>
      <c r="K19" s="11" t="s">
        <v>95</v>
      </c>
      <c r="L19" s="22" t="s">
        <v>48</v>
      </c>
    </row>
    <row r="20" spans="1:12" x14ac:dyDescent="0.25">
      <c r="A20" s="12"/>
      <c r="B20" s="13" t="s">
        <v>29</v>
      </c>
      <c r="C20" s="14"/>
      <c r="D20" s="14"/>
      <c r="E20" s="13"/>
      <c r="F20" s="15" t="s">
        <v>49</v>
      </c>
      <c r="G20" s="14"/>
      <c r="H20" s="15" t="s">
        <v>49</v>
      </c>
      <c r="I20" s="14"/>
      <c r="J20" s="26" t="s">
        <v>21</v>
      </c>
      <c r="K20" s="15" t="s">
        <v>96</v>
      </c>
      <c r="L20" s="23"/>
    </row>
    <row r="21" spans="1:12" x14ac:dyDescent="0.25">
      <c r="A21" s="12"/>
      <c r="B21" s="13" t="s">
        <v>30</v>
      </c>
      <c r="C21" s="14"/>
      <c r="D21" s="14"/>
      <c r="E21" s="13"/>
      <c r="F21" s="15" t="s">
        <v>40</v>
      </c>
      <c r="G21" s="14"/>
      <c r="H21" s="15" t="s">
        <v>40</v>
      </c>
      <c r="I21" s="14"/>
      <c r="J21" s="26"/>
      <c r="K21" s="16"/>
      <c r="L21" s="23"/>
    </row>
    <row r="22" spans="1:12" x14ac:dyDescent="0.25">
      <c r="A22" s="12"/>
      <c r="B22" s="13" t="s">
        <v>93</v>
      </c>
      <c r="C22" s="14"/>
      <c r="D22" s="14"/>
      <c r="E22" s="13"/>
      <c r="F22" s="15"/>
      <c r="G22" s="14"/>
      <c r="H22" s="15"/>
      <c r="I22" s="14"/>
      <c r="J22" s="26"/>
      <c r="K22" s="16"/>
      <c r="L22" s="23"/>
    </row>
    <row r="23" spans="1:12" x14ac:dyDescent="0.25">
      <c r="A23" s="12"/>
      <c r="B23" s="13" t="s">
        <v>94</v>
      </c>
      <c r="C23" s="14"/>
      <c r="D23" s="14"/>
      <c r="E23" s="13"/>
      <c r="F23" s="15"/>
      <c r="G23" s="14"/>
      <c r="H23" s="15"/>
      <c r="I23" s="14"/>
      <c r="J23" s="26"/>
      <c r="K23" s="16"/>
      <c r="L23" s="23"/>
    </row>
    <row r="24" spans="1:12" x14ac:dyDescent="0.25">
      <c r="A24" s="21"/>
      <c r="B24" s="47">
        <v>2569</v>
      </c>
      <c r="C24" s="19"/>
      <c r="D24" s="19"/>
      <c r="E24" s="18"/>
      <c r="F24" s="17"/>
      <c r="G24" s="19"/>
      <c r="H24" s="17"/>
      <c r="I24" s="19"/>
      <c r="J24" s="32"/>
      <c r="K24" s="20"/>
      <c r="L24" s="24"/>
    </row>
    <row r="25" spans="1:12" x14ac:dyDescent="0.25">
      <c r="A25" s="7">
        <v>6</v>
      </c>
      <c r="B25" s="8" t="s">
        <v>19</v>
      </c>
      <c r="C25" s="9">
        <v>7035.21</v>
      </c>
      <c r="D25" s="9">
        <v>7035.21</v>
      </c>
      <c r="E25" s="8" t="s">
        <v>16</v>
      </c>
      <c r="F25" s="10" t="s">
        <v>47</v>
      </c>
      <c r="G25" s="9">
        <v>7035.21</v>
      </c>
      <c r="H25" s="10" t="s">
        <v>47</v>
      </c>
      <c r="I25" s="9">
        <v>7035.21</v>
      </c>
      <c r="J25" s="25" t="s">
        <v>20</v>
      </c>
      <c r="K25" s="11" t="s">
        <v>97</v>
      </c>
      <c r="L25" s="22" t="s">
        <v>48</v>
      </c>
    </row>
    <row r="26" spans="1:12" x14ac:dyDescent="0.25">
      <c r="A26" s="12"/>
      <c r="B26" s="13" t="s">
        <v>63</v>
      </c>
      <c r="C26" s="14"/>
      <c r="D26" s="14"/>
      <c r="E26" s="13"/>
      <c r="F26" s="15" t="s">
        <v>49</v>
      </c>
      <c r="G26" s="14"/>
      <c r="H26" s="15" t="s">
        <v>49</v>
      </c>
      <c r="I26" s="14"/>
      <c r="J26" s="26" t="s">
        <v>21</v>
      </c>
      <c r="K26" s="15" t="s">
        <v>96</v>
      </c>
      <c r="L26" s="23"/>
    </row>
    <row r="27" spans="1:12" x14ac:dyDescent="0.25">
      <c r="A27" s="12"/>
      <c r="B27" s="13" t="s">
        <v>94</v>
      </c>
      <c r="C27" s="14"/>
      <c r="D27" s="14"/>
      <c r="E27" s="13"/>
      <c r="F27" s="15" t="s">
        <v>40</v>
      </c>
      <c r="G27" s="14"/>
      <c r="H27" s="15" t="s">
        <v>40</v>
      </c>
      <c r="I27" s="14"/>
      <c r="J27" s="26"/>
      <c r="K27" s="16"/>
      <c r="L27" s="23"/>
    </row>
    <row r="28" spans="1:12" x14ac:dyDescent="0.25">
      <c r="A28" s="21"/>
      <c r="B28" s="47">
        <v>2569</v>
      </c>
      <c r="C28" s="19"/>
      <c r="D28" s="19"/>
      <c r="E28" s="18"/>
      <c r="F28" s="17"/>
      <c r="G28" s="19"/>
      <c r="H28" s="17"/>
      <c r="I28" s="19"/>
      <c r="J28" s="32"/>
      <c r="K28" s="20"/>
      <c r="L28" s="24"/>
    </row>
    <row r="29" spans="1:12" x14ac:dyDescent="0.25">
      <c r="A29" s="7">
        <v>7</v>
      </c>
      <c r="B29" s="8" t="s">
        <v>98</v>
      </c>
      <c r="C29" s="9">
        <v>3840</v>
      </c>
      <c r="D29" s="9">
        <v>3840</v>
      </c>
      <c r="E29" s="8" t="s">
        <v>16</v>
      </c>
      <c r="F29" s="10" t="s">
        <v>32</v>
      </c>
      <c r="G29" s="9">
        <v>3840</v>
      </c>
      <c r="H29" s="10" t="s">
        <v>32</v>
      </c>
      <c r="I29" s="9">
        <v>3840</v>
      </c>
      <c r="J29" s="25" t="s">
        <v>20</v>
      </c>
      <c r="K29" s="11" t="s">
        <v>99</v>
      </c>
      <c r="L29" s="22" t="s">
        <v>58</v>
      </c>
    </row>
    <row r="30" spans="1:12" x14ac:dyDescent="0.25">
      <c r="A30" s="21"/>
      <c r="B30" s="18"/>
      <c r="C30" s="19"/>
      <c r="D30" s="19"/>
      <c r="E30" s="18"/>
      <c r="F30" s="17" t="s">
        <v>67</v>
      </c>
      <c r="G30" s="19"/>
      <c r="H30" s="17" t="s">
        <v>67</v>
      </c>
      <c r="I30" s="19"/>
      <c r="J30" s="32" t="s">
        <v>21</v>
      </c>
      <c r="K30" s="17" t="s">
        <v>100</v>
      </c>
      <c r="L30" s="24"/>
    </row>
    <row r="31" spans="1:12" x14ac:dyDescent="0.25">
      <c r="A31" s="38"/>
      <c r="B31" s="33"/>
      <c r="C31" s="34"/>
      <c r="D31" s="34"/>
      <c r="E31" s="33"/>
      <c r="F31" s="35"/>
      <c r="G31" s="34"/>
      <c r="H31" s="35"/>
      <c r="I31" s="34"/>
      <c r="J31" s="37"/>
      <c r="K31" s="35"/>
      <c r="L31" s="36"/>
    </row>
    <row r="32" spans="1:12" x14ac:dyDescent="0.25">
      <c r="A32" s="46"/>
      <c r="C32" s="43"/>
      <c r="D32" s="43"/>
      <c r="G32" s="43"/>
      <c r="I32" s="43"/>
      <c r="J32" s="44"/>
      <c r="L32" s="45"/>
    </row>
    <row r="33" spans="1:12" x14ac:dyDescent="0.25">
      <c r="A33" s="12">
        <v>8</v>
      </c>
      <c r="B33" s="13" t="s">
        <v>31</v>
      </c>
      <c r="C33" s="14">
        <v>7924.7</v>
      </c>
      <c r="D33" s="14">
        <v>7924.7</v>
      </c>
      <c r="E33" s="13" t="s">
        <v>16</v>
      </c>
      <c r="F33" s="15" t="s">
        <v>39</v>
      </c>
      <c r="G33" s="14">
        <v>7924.7</v>
      </c>
      <c r="H33" s="15" t="s">
        <v>39</v>
      </c>
      <c r="I33" s="14">
        <v>7924.7</v>
      </c>
      <c r="J33" s="26" t="s">
        <v>22</v>
      </c>
      <c r="K33" s="16" t="s">
        <v>54</v>
      </c>
      <c r="L33" s="23" t="s">
        <v>23</v>
      </c>
    </row>
    <row r="34" spans="1:12" x14ac:dyDescent="0.25">
      <c r="A34" s="12"/>
      <c r="B34" s="13" t="s">
        <v>28</v>
      </c>
      <c r="C34" s="14"/>
      <c r="D34" s="14"/>
      <c r="E34" s="13"/>
      <c r="F34" s="15" t="s">
        <v>25</v>
      </c>
      <c r="G34" s="14"/>
      <c r="H34" s="15" t="s">
        <v>25</v>
      </c>
      <c r="I34" s="14"/>
      <c r="J34" s="26"/>
      <c r="K34" s="15" t="s">
        <v>50</v>
      </c>
      <c r="L34" s="23"/>
    </row>
    <row r="35" spans="1:12" x14ac:dyDescent="0.25">
      <c r="A35" s="21"/>
      <c r="B35" s="18" t="s">
        <v>110</v>
      </c>
      <c r="C35" s="19"/>
      <c r="D35" s="19"/>
      <c r="E35" s="18"/>
      <c r="F35" s="15" t="s">
        <v>40</v>
      </c>
      <c r="G35" s="19"/>
      <c r="H35" s="15" t="s">
        <v>40</v>
      </c>
      <c r="I35" s="19"/>
      <c r="J35" s="32"/>
      <c r="K35" s="20"/>
      <c r="L35" s="24"/>
    </row>
    <row r="36" spans="1:12" x14ac:dyDescent="0.25">
      <c r="A36" s="7">
        <v>9</v>
      </c>
      <c r="B36" s="8" t="s">
        <v>26</v>
      </c>
      <c r="C36" s="9">
        <v>19260.5</v>
      </c>
      <c r="D36" s="9">
        <v>19260.5</v>
      </c>
      <c r="E36" s="8" t="s">
        <v>16</v>
      </c>
      <c r="F36" s="10" t="s">
        <v>39</v>
      </c>
      <c r="G36" s="9">
        <v>19260.5</v>
      </c>
      <c r="H36" s="10" t="s">
        <v>39</v>
      </c>
      <c r="I36" s="9">
        <v>19260.5</v>
      </c>
      <c r="J36" s="26" t="s">
        <v>22</v>
      </c>
      <c r="K36" s="11" t="s">
        <v>56</v>
      </c>
      <c r="L36" s="22" t="s">
        <v>23</v>
      </c>
    </row>
    <row r="37" spans="1:12" x14ac:dyDescent="0.25">
      <c r="A37" s="12"/>
      <c r="B37" s="13" t="s">
        <v>27</v>
      </c>
      <c r="C37" s="14"/>
      <c r="D37" s="14"/>
      <c r="E37" s="13"/>
      <c r="F37" s="15" t="s">
        <v>25</v>
      </c>
      <c r="G37" s="14"/>
      <c r="H37" s="15" t="s">
        <v>25</v>
      </c>
      <c r="I37" s="14"/>
      <c r="J37" s="26"/>
      <c r="K37" s="15" t="s">
        <v>50</v>
      </c>
      <c r="L37" s="23"/>
    </row>
    <row r="38" spans="1:12" x14ac:dyDescent="0.25">
      <c r="A38" s="12"/>
      <c r="B38" s="13" t="s">
        <v>55</v>
      </c>
      <c r="C38" s="14"/>
      <c r="D38" s="14"/>
      <c r="E38" s="13"/>
      <c r="F38" s="15" t="s">
        <v>40</v>
      </c>
      <c r="G38" s="14"/>
      <c r="H38" s="15" t="s">
        <v>40</v>
      </c>
      <c r="I38" s="14"/>
      <c r="J38" s="26"/>
      <c r="K38" s="16"/>
      <c r="L38" s="23"/>
    </row>
    <row r="39" spans="1:12" x14ac:dyDescent="0.25">
      <c r="A39" s="12"/>
      <c r="B39" s="13" t="s">
        <v>24</v>
      </c>
      <c r="C39" s="14"/>
      <c r="D39" s="14"/>
      <c r="E39" s="13"/>
      <c r="F39" s="15"/>
      <c r="G39" s="14"/>
      <c r="H39" s="15"/>
      <c r="I39" s="14"/>
      <c r="J39" s="26"/>
      <c r="K39" s="16"/>
      <c r="L39" s="23"/>
    </row>
    <row r="40" spans="1:12" x14ac:dyDescent="0.25">
      <c r="A40" s="21"/>
      <c r="B40" s="18" t="s">
        <v>110</v>
      </c>
      <c r="C40" s="19"/>
      <c r="D40" s="19"/>
      <c r="E40" s="18"/>
      <c r="F40" s="17"/>
      <c r="G40" s="19"/>
      <c r="H40" s="17"/>
      <c r="I40" s="19"/>
      <c r="J40" s="32"/>
      <c r="K40" s="20"/>
      <c r="L40" s="24"/>
    </row>
    <row r="41" spans="1:12" x14ac:dyDescent="0.25">
      <c r="A41" s="7">
        <v>10</v>
      </c>
      <c r="B41" s="8" t="s">
        <v>41</v>
      </c>
      <c r="C41" s="9">
        <v>2360</v>
      </c>
      <c r="D41" s="9">
        <v>2360</v>
      </c>
      <c r="E41" s="8" t="s">
        <v>16</v>
      </c>
      <c r="F41" s="10" t="s">
        <v>39</v>
      </c>
      <c r="G41" s="9">
        <v>2360</v>
      </c>
      <c r="H41" s="10" t="s">
        <v>39</v>
      </c>
      <c r="I41" s="9">
        <v>2360</v>
      </c>
      <c r="J41" s="26" t="s">
        <v>22</v>
      </c>
      <c r="K41" s="16" t="s">
        <v>57</v>
      </c>
      <c r="L41" s="22" t="s">
        <v>23</v>
      </c>
    </row>
    <row r="42" spans="1:12" x14ac:dyDescent="0.25">
      <c r="A42" s="12"/>
      <c r="B42" s="13" t="s">
        <v>42</v>
      </c>
      <c r="C42" s="14"/>
      <c r="D42" s="14"/>
      <c r="E42" s="13"/>
      <c r="F42" s="15" t="s">
        <v>25</v>
      </c>
      <c r="G42" s="14"/>
      <c r="H42" s="15" t="s">
        <v>25</v>
      </c>
      <c r="I42" s="14"/>
      <c r="J42" s="26"/>
      <c r="K42" s="15" t="s">
        <v>50</v>
      </c>
      <c r="L42" s="23"/>
    </row>
    <row r="43" spans="1:12" x14ac:dyDescent="0.25">
      <c r="A43" s="12"/>
      <c r="B43" s="13" t="s">
        <v>43</v>
      </c>
      <c r="C43" s="14"/>
      <c r="D43" s="14"/>
      <c r="E43" s="13"/>
      <c r="F43" s="15" t="s">
        <v>40</v>
      </c>
      <c r="G43" s="14"/>
      <c r="H43" s="15" t="s">
        <v>40</v>
      </c>
      <c r="I43" s="14"/>
      <c r="J43" s="26"/>
      <c r="K43" s="15"/>
      <c r="L43" s="23"/>
    </row>
    <row r="44" spans="1:12" x14ac:dyDescent="0.25">
      <c r="A44" s="21"/>
      <c r="B44" s="18" t="s">
        <v>110</v>
      </c>
      <c r="C44" s="19"/>
      <c r="D44" s="19"/>
      <c r="E44" s="18"/>
      <c r="F44" s="17"/>
      <c r="G44" s="19"/>
      <c r="H44" s="17"/>
      <c r="I44" s="19"/>
      <c r="J44" s="32"/>
      <c r="K44" s="20"/>
      <c r="L44" s="24"/>
    </row>
    <row r="45" spans="1:12" s="4" customFormat="1" x14ac:dyDescent="0.25">
      <c r="A45" s="6"/>
      <c r="B45" s="6" t="s">
        <v>18</v>
      </c>
      <c r="C45" s="28">
        <f>SUM(C9:C44)</f>
        <v>190836.91</v>
      </c>
      <c r="D45" s="28">
        <f>SUM(D9:D44)</f>
        <v>190836.91</v>
      </c>
      <c r="E45" s="29"/>
      <c r="F45" s="30"/>
      <c r="G45" s="28"/>
      <c r="H45" s="30"/>
      <c r="I45" s="28">
        <f>SUM(I9:I44)</f>
        <v>190836.91</v>
      </c>
      <c r="J45" s="30"/>
      <c r="K45" s="30"/>
      <c r="L45" s="39"/>
    </row>
  </sheetData>
  <mergeCells count="17"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  <mergeCell ref="J6:J8"/>
    <mergeCell ref="K6:K8"/>
    <mergeCell ref="L6:L8"/>
    <mergeCell ref="F7:F8"/>
  </mergeCells>
  <pageMargins left="0.31" right="0.15748031496062992" top="0.23" bottom="0.28000000000000003" header="0.19685039370078741" footer="0.1574803149606299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3DDA-6396-47D3-BE01-E3B6245963CC}">
  <sheetPr>
    <tabColor rgb="FFFFC000"/>
  </sheetPr>
  <dimension ref="A1:L28"/>
  <sheetViews>
    <sheetView tabSelected="1" zoomScale="130" zoomScaleNormal="130" workbookViewId="0">
      <selection activeCell="D13" sqref="D13"/>
    </sheetView>
  </sheetViews>
  <sheetFormatPr defaultRowHeight="15.75" x14ac:dyDescent="0.25"/>
  <cols>
    <col min="1" max="1" width="3.25" style="3" customWidth="1"/>
    <col min="2" max="2" width="26.125" style="2" customWidth="1"/>
    <col min="3" max="4" width="9.625" style="2" customWidth="1"/>
    <col min="5" max="5" width="9" style="2" customWidth="1"/>
    <col min="6" max="6" width="11.375" style="3" customWidth="1"/>
    <col min="7" max="7" width="9.75" style="2" customWidth="1"/>
    <col min="8" max="8" width="12" style="3" customWidth="1"/>
    <col min="9" max="9" width="10" style="2" customWidth="1"/>
    <col min="10" max="10" width="11.625" style="3" customWidth="1"/>
    <col min="11" max="11" width="9.875" style="3" customWidth="1"/>
    <col min="12" max="12" width="12.625" style="5" customWidth="1"/>
    <col min="13" max="16384" width="9" style="2"/>
  </cols>
  <sheetData>
    <row r="1" spans="1:12" x14ac:dyDescent="0.25">
      <c r="A1" s="1"/>
      <c r="L1" s="31" t="s">
        <v>15</v>
      </c>
    </row>
    <row r="2" spans="1:12" x14ac:dyDescent="0.25">
      <c r="A2" s="51" t="s">
        <v>111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 x14ac:dyDescent="0.25">
      <c r="A4" s="51" t="s">
        <v>69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2" ht="14.25" customHeight="1" x14ac:dyDescent="0.25">
      <c r="A5" s="1"/>
    </row>
    <row r="6" spans="1:12" s="4" customFormat="1" ht="15.75" customHeight="1" x14ac:dyDescent="0.25">
      <c r="A6" s="50" t="s">
        <v>1</v>
      </c>
      <c r="B6" s="50" t="s">
        <v>17</v>
      </c>
      <c r="C6" s="48" t="s">
        <v>3</v>
      </c>
      <c r="D6" s="50" t="s">
        <v>4</v>
      </c>
      <c r="E6" s="50" t="s">
        <v>112</v>
      </c>
      <c r="F6" s="52" t="s">
        <v>6</v>
      </c>
      <c r="G6" s="52"/>
      <c r="H6" s="52" t="s">
        <v>9</v>
      </c>
      <c r="I6" s="52"/>
      <c r="J6" s="48" t="s">
        <v>12</v>
      </c>
      <c r="K6" s="48" t="s">
        <v>13</v>
      </c>
      <c r="L6" s="49" t="s">
        <v>14</v>
      </c>
    </row>
    <row r="7" spans="1:12" s="4" customFormat="1" x14ac:dyDescent="0.25">
      <c r="A7" s="50"/>
      <c r="B7" s="50"/>
      <c r="C7" s="48"/>
      <c r="D7" s="50"/>
      <c r="E7" s="50"/>
      <c r="F7" s="50" t="s">
        <v>7</v>
      </c>
      <c r="G7" s="50" t="s">
        <v>8</v>
      </c>
      <c r="H7" s="48" t="s">
        <v>10</v>
      </c>
      <c r="I7" s="50" t="s">
        <v>11</v>
      </c>
      <c r="J7" s="48"/>
      <c r="K7" s="48"/>
      <c r="L7" s="49"/>
    </row>
    <row r="8" spans="1:12" ht="56.25" customHeight="1" x14ac:dyDescent="0.25">
      <c r="A8" s="50"/>
      <c r="B8" s="50"/>
      <c r="C8" s="48"/>
      <c r="D8" s="50"/>
      <c r="E8" s="50"/>
      <c r="F8" s="50"/>
      <c r="G8" s="50"/>
      <c r="H8" s="48"/>
      <c r="I8" s="50"/>
      <c r="J8" s="48"/>
      <c r="K8" s="48"/>
      <c r="L8" s="49"/>
    </row>
    <row r="9" spans="1:12" x14ac:dyDescent="0.25">
      <c r="A9" s="7">
        <v>1</v>
      </c>
      <c r="B9" s="8" t="s">
        <v>64</v>
      </c>
      <c r="C9" s="9">
        <v>4090</v>
      </c>
      <c r="D9" s="9">
        <v>4090</v>
      </c>
      <c r="E9" s="10" t="s">
        <v>16</v>
      </c>
      <c r="F9" s="10" t="s">
        <v>32</v>
      </c>
      <c r="G9" s="9">
        <v>4090</v>
      </c>
      <c r="H9" s="10" t="s">
        <v>32</v>
      </c>
      <c r="I9" s="9">
        <v>4090</v>
      </c>
      <c r="J9" s="25" t="s">
        <v>20</v>
      </c>
      <c r="K9" s="11" t="s">
        <v>72</v>
      </c>
      <c r="L9" s="11" t="s">
        <v>66</v>
      </c>
    </row>
    <row r="10" spans="1:12" x14ac:dyDescent="0.25">
      <c r="A10" s="21"/>
      <c r="B10" s="18" t="s">
        <v>51</v>
      </c>
      <c r="C10" s="19"/>
      <c r="D10" s="19"/>
      <c r="E10" s="17"/>
      <c r="F10" s="17" t="s">
        <v>65</v>
      </c>
      <c r="G10" s="19"/>
      <c r="H10" s="17" t="s">
        <v>65</v>
      </c>
      <c r="I10" s="19"/>
      <c r="J10" s="32" t="s">
        <v>21</v>
      </c>
      <c r="K10" s="17" t="s">
        <v>101</v>
      </c>
      <c r="L10" s="20"/>
    </row>
    <row r="11" spans="1:12" x14ac:dyDescent="0.25">
      <c r="A11" s="7">
        <v>2</v>
      </c>
      <c r="B11" s="8" t="s">
        <v>102</v>
      </c>
      <c r="C11" s="9">
        <v>610</v>
      </c>
      <c r="D11" s="9">
        <v>610</v>
      </c>
      <c r="E11" s="10" t="s">
        <v>16</v>
      </c>
      <c r="F11" s="10" t="s">
        <v>32</v>
      </c>
      <c r="G11" s="9">
        <v>610</v>
      </c>
      <c r="H11" s="10" t="s">
        <v>32</v>
      </c>
      <c r="I11" s="9">
        <v>610</v>
      </c>
      <c r="J11" s="25" t="s">
        <v>20</v>
      </c>
      <c r="K11" s="11" t="s">
        <v>75</v>
      </c>
      <c r="L11" s="11" t="s">
        <v>60</v>
      </c>
    </row>
    <row r="12" spans="1:12" x14ac:dyDescent="0.25">
      <c r="A12" s="21"/>
      <c r="B12" s="18"/>
      <c r="C12" s="19"/>
      <c r="D12" s="19"/>
      <c r="E12" s="17"/>
      <c r="F12" s="17" t="s">
        <v>59</v>
      </c>
      <c r="G12" s="19"/>
      <c r="H12" s="17" t="s">
        <v>59</v>
      </c>
      <c r="I12" s="19"/>
      <c r="J12" s="32" t="s">
        <v>21</v>
      </c>
      <c r="K12" s="17" t="s">
        <v>73</v>
      </c>
      <c r="L12" s="20"/>
    </row>
    <row r="13" spans="1:12" x14ac:dyDescent="0.25">
      <c r="A13" s="7">
        <v>3</v>
      </c>
      <c r="B13" s="8" t="s">
        <v>103</v>
      </c>
      <c r="C13" s="9">
        <v>6034.84</v>
      </c>
      <c r="D13" s="9">
        <v>6034.84</v>
      </c>
      <c r="E13" s="10" t="s">
        <v>16</v>
      </c>
      <c r="F13" s="10" t="s">
        <v>106</v>
      </c>
      <c r="G13" s="9">
        <v>6034.84</v>
      </c>
      <c r="H13" s="10" t="s">
        <v>106</v>
      </c>
      <c r="I13" s="9">
        <v>6034.84</v>
      </c>
      <c r="J13" s="25" t="s">
        <v>20</v>
      </c>
      <c r="K13" s="11" t="s">
        <v>83</v>
      </c>
      <c r="L13" s="11" t="s">
        <v>108</v>
      </c>
    </row>
    <row r="14" spans="1:12" x14ac:dyDescent="0.25">
      <c r="A14" s="12"/>
      <c r="B14" s="13" t="s">
        <v>104</v>
      </c>
      <c r="C14" s="14"/>
      <c r="D14" s="14"/>
      <c r="E14" s="15"/>
      <c r="F14" s="15" t="s">
        <v>107</v>
      </c>
      <c r="G14" s="14"/>
      <c r="H14" s="15" t="s">
        <v>107</v>
      </c>
      <c r="I14" s="14"/>
      <c r="J14" s="26" t="s">
        <v>21</v>
      </c>
      <c r="K14" s="15" t="s">
        <v>73</v>
      </c>
      <c r="L14" s="16"/>
    </row>
    <row r="15" spans="1:12" x14ac:dyDescent="0.25">
      <c r="A15" s="21"/>
      <c r="B15" s="18" t="s">
        <v>105</v>
      </c>
      <c r="C15" s="19"/>
      <c r="D15" s="19"/>
      <c r="E15" s="17"/>
      <c r="F15" s="17"/>
      <c r="G15" s="19"/>
      <c r="H15" s="17"/>
      <c r="I15" s="19"/>
      <c r="J15" s="32"/>
      <c r="K15" s="17"/>
      <c r="L15" s="20"/>
    </row>
    <row r="16" spans="1:12" x14ac:dyDescent="0.25">
      <c r="A16" s="7">
        <v>4</v>
      </c>
      <c r="B16" s="8" t="s">
        <v>44</v>
      </c>
      <c r="C16" s="9">
        <v>2500</v>
      </c>
      <c r="D16" s="9">
        <v>2500</v>
      </c>
      <c r="E16" s="10" t="s">
        <v>16</v>
      </c>
      <c r="F16" s="10" t="s">
        <v>32</v>
      </c>
      <c r="G16" s="9">
        <v>2500</v>
      </c>
      <c r="H16" s="10" t="s">
        <v>32</v>
      </c>
      <c r="I16" s="9">
        <v>2500</v>
      </c>
      <c r="J16" s="25" t="s">
        <v>20</v>
      </c>
      <c r="K16" s="11" t="s">
        <v>90</v>
      </c>
      <c r="L16" s="11" t="s">
        <v>35</v>
      </c>
    </row>
    <row r="17" spans="1:12" x14ac:dyDescent="0.25">
      <c r="A17" s="12"/>
      <c r="B17" s="13" t="s">
        <v>52</v>
      </c>
      <c r="C17" s="14"/>
      <c r="D17" s="14"/>
      <c r="E17" s="15"/>
      <c r="F17" s="15" t="s">
        <v>33</v>
      </c>
      <c r="G17" s="14"/>
      <c r="H17" s="15" t="s">
        <v>33</v>
      </c>
      <c r="I17" s="14"/>
      <c r="J17" s="26" t="s">
        <v>21</v>
      </c>
      <c r="K17" s="15" t="s">
        <v>73</v>
      </c>
      <c r="L17" s="16"/>
    </row>
    <row r="18" spans="1:12" x14ac:dyDescent="0.25">
      <c r="A18" s="12"/>
      <c r="B18" s="13" t="s">
        <v>53</v>
      </c>
      <c r="C18" s="14"/>
      <c r="D18" s="14"/>
      <c r="E18" s="15"/>
      <c r="F18" s="15" t="s">
        <v>34</v>
      </c>
      <c r="G18" s="14"/>
      <c r="H18" s="15" t="s">
        <v>34</v>
      </c>
      <c r="I18" s="14"/>
      <c r="J18" s="26"/>
      <c r="K18" s="15"/>
      <c r="L18" s="16"/>
    </row>
    <row r="19" spans="1:12" x14ac:dyDescent="0.25">
      <c r="A19" s="21"/>
      <c r="B19" s="18" t="s">
        <v>45</v>
      </c>
      <c r="C19" s="19"/>
      <c r="D19" s="19"/>
      <c r="E19" s="17"/>
      <c r="F19" s="17"/>
      <c r="G19" s="19"/>
      <c r="H19" s="17"/>
      <c r="I19" s="19"/>
      <c r="J19" s="32"/>
      <c r="K19" s="17"/>
      <c r="L19" s="20"/>
    </row>
    <row r="20" spans="1:12" x14ac:dyDescent="0.25">
      <c r="A20" s="7">
        <v>5</v>
      </c>
      <c r="B20" s="8" t="s">
        <v>61</v>
      </c>
      <c r="C20" s="9">
        <v>900</v>
      </c>
      <c r="D20" s="9">
        <v>900</v>
      </c>
      <c r="E20" s="10" t="s">
        <v>16</v>
      </c>
      <c r="F20" s="10" t="s">
        <v>32</v>
      </c>
      <c r="G20" s="9">
        <v>900</v>
      </c>
      <c r="H20" s="10" t="s">
        <v>32</v>
      </c>
      <c r="I20" s="9">
        <v>900</v>
      </c>
      <c r="J20" s="25" t="s">
        <v>20</v>
      </c>
      <c r="K20" s="11" t="s">
        <v>95</v>
      </c>
      <c r="L20" s="11" t="s">
        <v>60</v>
      </c>
    </row>
    <row r="21" spans="1:12" x14ac:dyDescent="0.25">
      <c r="A21" s="21"/>
      <c r="B21" s="18"/>
      <c r="C21" s="19"/>
      <c r="D21" s="19"/>
      <c r="E21" s="17"/>
      <c r="F21" s="17" t="s">
        <v>59</v>
      </c>
      <c r="G21" s="19"/>
      <c r="H21" s="17" t="s">
        <v>59</v>
      </c>
      <c r="I21" s="19"/>
      <c r="J21" s="32" t="s">
        <v>21</v>
      </c>
      <c r="K21" s="17" t="s">
        <v>73</v>
      </c>
      <c r="L21" s="20"/>
    </row>
    <row r="22" spans="1:12" x14ac:dyDescent="0.25">
      <c r="A22" s="12">
        <v>6</v>
      </c>
      <c r="B22" s="8" t="s">
        <v>61</v>
      </c>
      <c r="C22" s="9">
        <v>360</v>
      </c>
      <c r="D22" s="9">
        <v>360</v>
      </c>
      <c r="E22" s="10" t="s">
        <v>16</v>
      </c>
      <c r="F22" s="10" t="s">
        <v>32</v>
      </c>
      <c r="G22" s="9">
        <v>360</v>
      </c>
      <c r="H22" s="10" t="s">
        <v>32</v>
      </c>
      <c r="I22" s="9">
        <v>360</v>
      </c>
      <c r="J22" s="25" t="s">
        <v>20</v>
      </c>
      <c r="K22" s="11" t="s">
        <v>97</v>
      </c>
      <c r="L22" s="11" t="s">
        <v>60</v>
      </c>
    </row>
    <row r="23" spans="1:12" x14ac:dyDescent="0.25">
      <c r="A23" s="21"/>
      <c r="B23" s="18"/>
      <c r="C23" s="19"/>
      <c r="D23" s="19"/>
      <c r="E23" s="17"/>
      <c r="F23" s="17" t="s">
        <v>59</v>
      </c>
      <c r="G23" s="19"/>
      <c r="H23" s="17" t="s">
        <v>59</v>
      </c>
      <c r="I23" s="19"/>
      <c r="J23" s="32" t="s">
        <v>21</v>
      </c>
      <c r="K23" s="17" t="s">
        <v>73</v>
      </c>
      <c r="L23" s="20"/>
    </row>
    <row r="24" spans="1:12" x14ac:dyDescent="0.25">
      <c r="A24" s="7">
        <v>7</v>
      </c>
      <c r="B24" s="8" t="s">
        <v>62</v>
      </c>
      <c r="C24" s="9">
        <v>2200</v>
      </c>
      <c r="D24" s="9">
        <v>2200</v>
      </c>
      <c r="E24" s="10" t="s">
        <v>16</v>
      </c>
      <c r="F24" s="10" t="s">
        <v>36</v>
      </c>
      <c r="G24" s="9">
        <v>2200</v>
      </c>
      <c r="H24" s="10" t="s">
        <v>36</v>
      </c>
      <c r="I24" s="9">
        <v>2200</v>
      </c>
      <c r="J24" s="25" t="s">
        <v>20</v>
      </c>
      <c r="K24" s="11" t="s">
        <v>99</v>
      </c>
      <c r="L24" s="11" t="s">
        <v>38</v>
      </c>
    </row>
    <row r="25" spans="1:12" x14ac:dyDescent="0.25">
      <c r="A25" s="21"/>
      <c r="B25" s="18" t="s">
        <v>109</v>
      </c>
      <c r="C25" s="19"/>
      <c r="D25" s="19"/>
      <c r="E25" s="17"/>
      <c r="F25" s="17" t="s">
        <v>37</v>
      </c>
      <c r="G25" s="19"/>
      <c r="H25" s="17" t="s">
        <v>37</v>
      </c>
      <c r="I25" s="19"/>
      <c r="J25" s="32" t="s">
        <v>21</v>
      </c>
      <c r="K25" s="17" t="s">
        <v>73</v>
      </c>
      <c r="L25" s="20"/>
    </row>
    <row r="26" spans="1:12" s="4" customFormat="1" x14ac:dyDescent="0.25">
      <c r="A26" s="6"/>
      <c r="B26" s="6" t="s">
        <v>18</v>
      </c>
      <c r="C26" s="40">
        <f>SUM(C9:C25)</f>
        <v>16694.84</v>
      </c>
      <c r="D26" s="40">
        <f>SUM(D9:D25)</f>
        <v>16694.84</v>
      </c>
      <c r="E26" s="41"/>
      <c r="F26" s="41"/>
      <c r="G26" s="41"/>
      <c r="H26" s="41"/>
      <c r="I26" s="40">
        <f>SUM(I9:I25)</f>
        <v>16694.84</v>
      </c>
      <c r="J26" s="42"/>
      <c r="K26" s="6"/>
      <c r="L26" s="27"/>
    </row>
    <row r="28" spans="1:12" s="3" customFormat="1" ht="19.5" customHeight="1" x14ac:dyDescent="0.25">
      <c r="B28" s="2"/>
      <c r="C28" s="2"/>
      <c r="D28" s="2"/>
      <c r="E28" s="2"/>
      <c r="G28" s="2"/>
      <c r="I28" s="2"/>
      <c r="L28" s="5"/>
    </row>
  </sheetData>
  <mergeCells count="17">
    <mergeCell ref="G7:G8"/>
    <mergeCell ref="H7:H8"/>
    <mergeCell ref="I7:I8"/>
    <mergeCell ref="A2:L2"/>
    <mergeCell ref="A3:L3"/>
    <mergeCell ref="A4:L4"/>
    <mergeCell ref="A6:A8"/>
    <mergeCell ref="B6:B8"/>
    <mergeCell ref="C6:C8"/>
    <mergeCell ref="D6:D8"/>
    <mergeCell ref="E6:E8"/>
    <mergeCell ref="F6:G6"/>
    <mergeCell ref="H6:I6"/>
    <mergeCell ref="J6:J8"/>
    <mergeCell ref="K6:K8"/>
    <mergeCell ref="L6:L8"/>
    <mergeCell ref="F7:F8"/>
  </mergeCells>
  <pageMargins left="0.19685039370078741" right="0.15748031496062992" top="0.2" bottom="0.19685039370078741" header="0.1968503937007874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ซื้อ มีนาคม 69</vt:lpstr>
      <vt:lpstr>จ้าง มีนาคม 69</vt:lpstr>
      <vt:lpstr>'จ้าง มีนาคม 69'!Print_Titles</vt:lpstr>
      <vt:lpstr>'ซื้อ มีนาคม 69'!Print_Titles</vt:lpstr>
    </vt:vector>
  </TitlesOfParts>
  <Company>Office 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Sudalak P</cp:lastModifiedBy>
  <cp:lastPrinted>2026-06-10T07:11:30Z</cp:lastPrinted>
  <dcterms:created xsi:type="dcterms:W3CDTF">2022-11-15T02:07:56Z</dcterms:created>
  <dcterms:modified xsi:type="dcterms:W3CDTF">2026-06-12T08:48:27Z</dcterms:modified>
</cp:coreProperties>
</file>